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'Itens'!$A$1:$L$35</definedName>
  </definedNames>
  <calcPr fullCalcOnLoad="1"/>
</workbook>
</file>

<file path=xl/sharedStrings.xml><?xml version="1.0" encoding="utf-8"?>
<sst xmlns="http://schemas.openxmlformats.org/spreadsheetml/2006/main" count="60" uniqueCount="51">
  <si>
    <t/>
  </si>
  <si>
    <t>HOSP. MUN. SÃO VICENTE DE PAULO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</si>
  <si>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</si>
  <si>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</si>
  <si>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</si>
  <si>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</si>
  <si>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</si>
  <si>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</si>
  <si>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44/1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</si>
  <si>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</si>
  <si>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</si>
  <si>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</si>
  <si>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</si>
  <si>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</si>
  <si>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(8.666/93)</t>
  </si>
  <si>
    <t xml:space="preserve">Data Abertura: </t>
  </si>
  <si>
    <t>10/02/2023 08:10:00</t>
  </si>
  <si>
    <t xml:space="preserve">Objeto: </t>
  </si>
  <si>
    <t>REGISTRO DE PREÇOS PARA FUTURA E EVENTUAL AQUISIÇÃO DE COLCHÕES HOSPITALARES E CAPAS DE COLCHÃO IMPERMEÁVEIS, CONFORME DESCRIÇÃO DETALHADA EM ANEXO.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</si>
  <si>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</si>
  <si>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</si>
  <si>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</si>
  <si>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</si>
  <si>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</si>
  <si>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</si>
  <si>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</si>
  <si>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</si>
  <si>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</si>
  <si>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</si>
  <si>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</si>
  <si>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</si>
  <si>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</si>
  <si>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Part. Ampla</t>
  </si>
  <si>
    <t>13355</t>
  </si>
  <si>
    <t>0001</t>
  </si>
  <si>
    <t>Colchão em poliuretano, de 03 camadas sendo: primeira camada com densidade 21, segunda camada densidade 22 e terceira camada densidade 33: , o conjunto com espessura mínima de 14 cm, revestimento em napa (corvim) reversível em material impermeável, lavável, resistente à alta temperatura (até 95 graus celsius), abertura com zíper, com selagem hermética e resistente nas laterais, com válvula ou sistema regulador de ar que impeça a contaminação. Tamanho 208X92X14 cm, compatível com a cama elétrica.</t>
  </si>
  <si>
    <t>Unidade</t>
  </si>
  <si>
    <t>340</t>
  </si>
  <si>
    <t>NÂO</t>
  </si>
  <si>
    <t>13356</t>
  </si>
  <si>
    <t>0002</t>
  </si>
  <si>
    <t>Capa de colchão hospitalar impermeável (água, óleo e manchas).: Medidas: 208X188X14 Material: Napa (Corvim), resistente, lavável e impermeável, resistente à alta temperatura (até 95 graus celsius). Fechamento com Zíper, antialérgico e antiácaro.</t>
  </si>
  <si>
    <t>341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</si>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</sst>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36</v>
      </c>
      <c r="E15" s="13">
        <v>50</v>
      </c>
      <c r="F15" s="15">
        <v>0</v>
      </c>
      <c r="G15" s="13">
        <f>ROUND(SUM(E15*F15),2)</f>
        <v>0</v>
      </c>
      <c r="H15" s="17" t="s">
        <v>0</v>
      </c>
      <c r="I15" s="14" t="s">
        <v>37</v>
      </c>
      <c r="J15" s="12" t="s">
        <v>0</v>
      </c>
      <c r="K15" s="13">
        <f>SUM(G15:G15)</f>
        <v>0</v>
      </c>
      <c r="L15" s="13">
        <v>728.9</v>
      </c>
      <c r="M15" s="13" t="s">
        <v>38</v>
      </c>
    </row>
    <row r="16" spans="1:13" ht="12.75">
      <c r="A16" s="14" t="s">
        <v>39</v>
      </c>
      <c r="B16" s="14" t="s">
        <v>40</v>
      </c>
      <c r="C16" s="10" t="s">
        <v>41</v>
      </c>
      <c r="D16" s="10" t="s">
        <v>36</v>
      </c>
      <c r="E16" s="13">
        <v>100</v>
      </c>
      <c r="F16" s="15">
        <v>0</v>
      </c>
      <c r="G16" s="13">
        <f>ROUND(SUM(E16*F16),2)</f>
        <v>0</v>
      </c>
      <c r="H16" s="17" t="s">
        <v>0</v>
      </c>
      <c r="I16" s="14" t="s">
        <v>42</v>
      </c>
      <c r="J16" s="12" t="s">
        <v>0</v>
      </c>
      <c r="K16" s="13">
        <f>SUM(G16:G16)</f>
        <v>0</v>
      </c>
      <c r="L16" s="13">
        <v>332.2333</v>
      </c>
      <c r="M16" s="13" t="s">
        <v>38</v>
      </c>
    </row>
    <row r="18" spans="6:7" ht="12.75">
      <c r="F18" s="18" t="s">
        <v>43</v>
      </c>
      <c r="G18" s="13">
        <f>SUM(G9:G16)</f>
        <v>0</v>
      </c>
    </row>
    <row r="21" spans="2:4" ht="12.75">
      <c r="B21" s="19" t="s">
        <v>44</v>
      </c>
      <c r="D21" s="20" t="s">
        <v>45</v>
      </c>
    </row>
    <row r="23" ht="12.75">
      <c r="B23" s="21" t="s">
        <v>46</v>
      </c>
    </row>
    <row r="25" spans="2:3" ht="82.5" customHeight="1">
      <c r="B25" s="3" t="s">
        <v>47</v>
      </c>
      <c r="C25" s="3" t="s">
        <v>48</v>
      </c>
    </row>
    <row r="28" ht="12.75">
      <c r="B28" s="4" t="s">
        <v>49</v>
      </c>
    </row>
    <row r="29" ht="12.75">
      <c r="B29" s="5" t="s">
        <v>50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21:M21"/>
    <mergeCell ref="D21:M21"/>
    <mergeCell ref="B23:M23"/>
    <mergeCell ref="C25:M25"/>
    <mergeCell ref="B28:M28"/>
    <mergeCell ref="B29:M2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