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<sst xmlns="http://schemas.openxmlformats.org/spreadsheetml/2006/main" count="77" uniqueCount="58">
  <si>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</si>
  <si>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</si>
  <si>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</si>
  <si>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</si>
  <si>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</si>
  <si>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</si>
  <si>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</si>
  <si>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</si>
  <si>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83/24</t>
  </si>
  <si>
    <t xml:space="preserve">Critério de Julgamento: </t>
  </si>
  <si>
    <t>Maior desconto conjugado com Menor Preço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</si>
  <si>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</si>
  <si>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</si>
  <si>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</si>
  <si>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</si>
  <si>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</si>
  <si>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08/01/2024 08:10:00</t>
  </si>
  <si>
    <t xml:space="preserve">Objeto: </t>
  </si>
  <si>
    <t>Registro de Preços objetivando a futuras e eventuais contratações de empresas especializadas na prestação de serviços de manutenção preventiva e corretiva nos veículos da frota da Autarquia Hospital Municipal São Vicente de Paulo, com fornecimento de peças e acessórios genuínos ou originais de fábrica, conforme especificações constantes no Termo de Referência.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</si>
  <si>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</si>
  <si>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</si>
  <si>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</si>
  <si>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</si>
  <si>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</si>
  <si>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</si>
  <si>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</si>
  <si>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</si>
  <si>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</si>
  <si>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</si>
  <si>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</si>
  <si>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</si>
  <si>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</si>
  <si>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9299</t>
  </si>
  <si>
    <t>0002</t>
  </si>
  <si>
    <t>MÃO DE OBRA MECÂNICA (HOMEM HORA), VEICULOS LEVE FIAT</t>
  </si>
  <si>
    <t>Hora</t>
  </si>
  <si>
    <t>1887</t>
  </si>
  <si>
    <t>VEÍCULOS LEVES FIAT</t>
  </si>
  <si>
    <t>SIM</t>
  </si>
  <si>
    <t>12782</t>
  </si>
  <si>
    <t>0003</t>
  </si>
  <si>
    <t>PEÇAS DE VEICULOS FIAT LEVES: PEÇAS MECÂNICAS DESCONTO SOBRE TABELA MONTADORA (CILIA/ AUDATEX)</t>
  </si>
  <si>
    <t>TABELA</t>
  </si>
  <si>
    <t>12783</t>
  </si>
  <si>
    <t>0001</t>
  </si>
  <si>
    <t>PEÇAS DE VEICULOS PEU LEVES: PEÇAS MECÂNICAS DESCONTO SOBRE TABELA MONTADORA (CILIA/ AUDATEX)</t>
  </si>
  <si>
    <t>1888</t>
  </si>
  <si>
    <t>VEÍCULOS LEVES PEUGEOUT</t>
  </si>
  <si>
    <t>9300</t>
  </si>
  <si>
    <t>MÃO DE OBRA MECÂNICA (HOMEM HORA), VEICULOS LEVE PEUGEOT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</si>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</sst>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customWidth="1"/>
    <col min="10" max="10" width="9.7109375" style="0" customWidth="1"/>
    <col min="11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1" t="s">
        <v>37</v>
      </c>
      <c r="K15" s="10" t="s">
        <v>0</v>
      </c>
      <c r="L15" s="13" t="s">
        <v>38</v>
      </c>
    </row>
    <row r="16" spans="1:12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1</v>
      </c>
      <c r="F16" s="15">
        <v>0</v>
      </c>
      <c r="G16" s="13">
        <f>ROUND(SUM(E16*F16),2)</f>
      </c>
      <c r="H16" s="17" t="s">
        <v>0</v>
      </c>
      <c r="I16" s="14" t="s">
        <v>36</v>
      </c>
      <c r="J16" s="11" t="s">
        <v>37</v>
      </c>
      <c r="K16" s="13">
        <f>SUM(G15:G16)</f>
      </c>
      <c r="L16" s="13" t="s">
        <v>38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42</v>
      </c>
      <c r="E17" s="13">
        <v>1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1" t="s">
        <v>47</v>
      </c>
      <c r="K17" s="10" t="s">
        <v>0</v>
      </c>
      <c r="L17" s="13" t="s">
        <v>38</v>
      </c>
    </row>
    <row r="18" spans="1:12" ht="12.75">
      <c r="A18" s="14" t="s">
        <v>48</v>
      </c>
      <c r="B18" s="14" t="s">
        <v>33</v>
      </c>
      <c r="C18" s="10" t="s">
        <v>49</v>
      </c>
      <c r="D18" s="10" t="s">
        <v>35</v>
      </c>
      <c r="E18" s="13">
        <v>350</v>
      </c>
      <c r="F18" s="15">
        <v>0</v>
      </c>
      <c r="G18" s="13">
        <f>ROUND(SUM(E18*F18),2)</f>
      </c>
      <c r="H18" s="17" t="s">
        <v>0</v>
      </c>
      <c r="I18" s="14" t="s">
        <v>46</v>
      </c>
      <c r="J18" s="11" t="s">
        <v>47</v>
      </c>
      <c r="K18" s="13">
        <f>SUM(G17:G18)</f>
      </c>
      <c r="L18" s="13" t="s">
        <v>38</v>
      </c>
    </row>
    <row r="20" spans="6:7" ht="12.75">
      <c r="F20" s="18" t="s">
        <v>50</v>
      </c>
      <c r="G20" s="13">
        <f>SUM(G9:G18)</f>
      </c>
    </row>
    <row r="23" spans="2:4" ht="12.75">
      <c r="B23" s="19" t="s">
        <v>51</v>
      </c>
      <c r="D23" s="20" t="s">
        <v>52</v>
      </c>
    </row>
    <row r="25" ht="12.75">
      <c r="B25" s="21" t="s">
        <v>53</v>
      </c>
    </row>
    <row r="27" spans="2:3" ht="82.5" customHeight="1">
      <c r="B27" s="3" t="s">
        <v>54</v>
      </c>
      <c r="C27" s="3" t="s">
        <v>55</v>
      </c>
    </row>
    <row r="30" ht="12.75">
      <c r="B30" s="4" t="s">
        <v>56</v>
      </c>
    </row>
    <row r="31" ht="12.75">
      <c r="B31" s="5" t="s">
        <v>57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