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'Itens'!$A$1:$L$42</definedName>
  </definedNames>
  <calcPr fullCalcOnLoad="1"/>
</workbook>
</file>

<file path=xl/sharedStrings.xml><?xml version="1.0" encoding="utf-8"?>
<sst xmlns="http://schemas.openxmlformats.org/spreadsheetml/2006/main" count="115" uniqueCount="80">
  <si>
    <t/>
  </si>
  <si>
    <t>HOSP. MUN. SÃO VICENTE DE PAULO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</si>
  <si>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</si>
  <si>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</si>
  <si>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</si>
  <si>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</si>
  <si>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</si>
  <si>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</si>
  <si>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86/27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</si>
  <si>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</si>
  <si>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</si>
  <si>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</si>
  <si>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</si>
  <si>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</si>
  <si>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</si>
  <si>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</si>
  <si>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17/01/2024 08:00:00</t>
  </si>
  <si>
    <t xml:space="preserve">Objeto: </t>
  </si>
  <si>
    <t>REGISTRO DE PREÇOS PARA FUTURA E EVENTUAL AQUISIÇÃO PARCELADA DE PRODUTOS DE PADARIA (PÃES, BISCOITOS E SALGADOS, ETC), PARA ATENDER O SERVIÇO DE NUTRIÇÃO E DIETÉTICA DO HOSPITAL MUNICIPAL SÃO VICENTE DE PAULO.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</si>
  <si>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</si>
  <si>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</si>
  <si>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</si>
  <si>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</si>
  <si>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</si>
  <si>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</si>
  <si>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</si>
  <si>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</si>
  <si>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</si>
  <si>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</si>
  <si>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</si>
  <si>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</si>
  <si>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</si>
  <si>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9391</t>
  </si>
  <si>
    <t>0001</t>
  </si>
  <si>
    <t>PÃO DOCE: Pão doce. Composição: preparado com farinha de trigo e/ou mistura de outras farinhas, fermento biológico, pode conter ovos, óleo e/ou margarina, sal, açúcar e leite. Características: sabor doce, podendo conter calda doce e coco ralado, tamanho uniforme, aspecto crocante e macio, deve ter sido produzido no dia do consumo, apresentar miolo poroso e elástico, não deve apresentar casca torrada em excesso. Embalagem em kg com unidades de 50g cada</t>
  </si>
  <si>
    <t>KG</t>
  </si>
  <si>
    <t>1979</t>
  </si>
  <si>
    <t>NÃO</t>
  </si>
  <si>
    <t>9392</t>
  </si>
  <si>
    <t>0002</t>
  </si>
  <si>
    <t>PÃO FRANCES: Pão Frances. Composição: farinha de trigo, sal, óleo. Características: cor do miolo levemente creme, casca cor dourada, brilhante, tamanho uniforme, aspecto crocante e macio, deve ter sido produzido no dia do consumo, apresentar miolo poroso e elástico, não deve apresentar casca torrada em excesso. Embalagem em kg com unidades de 50g cada</t>
  </si>
  <si>
    <t>1980</t>
  </si>
  <si>
    <t>9393</t>
  </si>
  <si>
    <t>0003</t>
  </si>
  <si>
    <t>Biscoito Doce: Biscoito doce. Composição: polvilho, sal, óleo, ovo. Características: cor do miolo levemente creme, casca cor dourada, brilhante, tamanho uniforme, aspecto crocante e macio, deve ter sido produzido no dia do consumo, apresentar miolo poroso, não deve apresentar casca torrada em excesso. Embalagem em kg com unidades de 50g cada</t>
  </si>
  <si>
    <t>kg</t>
  </si>
  <si>
    <t>1981</t>
  </si>
  <si>
    <t>9394</t>
  </si>
  <si>
    <t>0004</t>
  </si>
  <si>
    <t>Biscoito de Sal: Biscoito de sal. Composição: polvilho, sal, óleo, ovo. Características: cor do miolo levemente creme, casca cor dourada, brilhante, tamanho uniforme, aspecto crocante e macio, deve ter sido produzido no dia do consumo, apresentar miolo poroso e elástico, não deve apresentar casca torrada em excesso. Embalagem em kg com unidades de 50g cada.</t>
  </si>
  <si>
    <t>1982</t>
  </si>
  <si>
    <t>14065</t>
  </si>
  <si>
    <t>0005</t>
  </si>
  <si>
    <t>Bolo simples confeccionado de forma artesanal.: sabores: cenoura, fubá e laranja.</t>
  </si>
  <si>
    <t>1983</t>
  </si>
  <si>
    <t>14066</t>
  </si>
  <si>
    <t>0006</t>
  </si>
  <si>
    <t>bolo confeitado e recheado tipo aniversário: massa branca, com recheio, sendo: brigadeiro, beijinho de coco, chocolate trufado ou leite ninho trufado. cobertura: chantilly, ganache,brigadeiro ou glacê real. O bolo deverá estar acondicionado em embalagens descartáveis em embalagens descartáveis com tampa.</t>
  </si>
  <si>
    <t>1984</t>
  </si>
  <si>
    <t>9395</t>
  </si>
  <si>
    <t>0007</t>
  </si>
  <si>
    <t>Pão de queijo: Pão de queijo, pão em forma de bolinho, feito com massa de polvilho, queijo, ovos, leite, de peso mínimo de 50g (unidade grande).</t>
  </si>
  <si>
    <t>1985</t>
  </si>
  <si>
    <t>9396</t>
  </si>
  <si>
    <t>0008</t>
  </si>
  <si>
    <t>Salgado frito: Salgado frito (coxinha, pastel, bolinha de queijo, croquete). Composição: farinha de trigo, farinha de rosca, frango, queijo, milho verde, azeitona, carne, sal, óleo, ovo. Características: cor do miolo levemente creme, casca cor dourada, brilhante, tamanho uniforme, aspecto crocante e macio, deve ter sido produzido no dia do consumo, não deve apresentar casca torrada em excesso. Embalagem em cento</t>
  </si>
  <si>
    <t>Cento</t>
  </si>
  <si>
    <t>1986</t>
  </si>
  <si>
    <t>9397</t>
  </si>
  <si>
    <t>0009</t>
  </si>
  <si>
    <t>Salgado assado: Salgado assado (pastel, empada). Composição: farinha de trigo, gordura hidrogenda, farinha de rosca, frango, queijo, milho verde, azeitona, carne, sal, óleo, ovo. Características: cor do miolo levemente creme, casca cor dourada, brilhante, tamanho uniforme, aspecto crocante e macio, deve ter sido produzido no dia do consumo, não deve apresentar casca torrada em excesso. Embalagem em cento</t>
  </si>
  <si>
    <t>1987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</si>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</sst>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1250</v>
      </c>
      <c r="F15" s="15">
        <v>0</v>
      </c>
      <c r="G15" s="13">
        <f>ROUND(SUM(E15*F15),2)</f>
      </c>
      <c r="H15" s="17" t="s">
        <v>0</v>
      </c>
      <c r="I15" s="14" t="s">
        <v>36</v>
      </c>
      <c r="J15" s="12" t="s">
        <v>0</v>
      </c>
      <c r="K15" s="13">
        <f>SUM(G15:G15)</f>
      </c>
      <c r="L15" s="13" t="s">
        <v>37</v>
      </c>
    </row>
    <row r="16" spans="1:12" ht="12.75">
      <c r="A16" s="14" t="s">
        <v>38</v>
      </c>
      <c r="B16" s="14" t="s">
        <v>39</v>
      </c>
      <c r="C16" s="10" t="s">
        <v>40</v>
      </c>
      <c r="D16" s="10" t="s">
        <v>35</v>
      </c>
      <c r="E16" s="13">
        <v>2000</v>
      </c>
      <c r="F16" s="15">
        <v>0</v>
      </c>
      <c r="G16" s="13">
        <f>ROUND(SUM(E16*F16),2)</f>
      </c>
      <c r="H16" s="17" t="s">
        <v>0</v>
      </c>
      <c r="I16" s="14" t="s">
        <v>41</v>
      </c>
      <c r="J16" s="12" t="s">
        <v>0</v>
      </c>
      <c r="K16" s="13">
        <f>SUM(G16:G16)</f>
      </c>
      <c r="L16" s="13" t="s">
        <v>37</v>
      </c>
    </row>
    <row r="17" spans="1:12" ht="12.75">
      <c r="A17" s="14" t="s">
        <v>42</v>
      </c>
      <c r="B17" s="14" t="s">
        <v>43</v>
      </c>
      <c r="C17" s="10" t="s">
        <v>44</v>
      </c>
      <c r="D17" s="10" t="s">
        <v>45</v>
      </c>
      <c r="E17" s="13">
        <v>50</v>
      </c>
      <c r="F17" s="15">
        <v>0</v>
      </c>
      <c r="G17" s="13">
        <f>ROUND(SUM(E17*F17),2)</f>
      </c>
      <c r="H17" s="17" t="s">
        <v>0</v>
      </c>
      <c r="I17" s="14" t="s">
        <v>46</v>
      </c>
      <c r="J17" s="12" t="s">
        <v>0</v>
      </c>
      <c r="K17" s="13">
        <f>SUM(G17:G17)</f>
      </c>
      <c r="L17" s="13" t="s">
        <v>37</v>
      </c>
    </row>
    <row r="18" spans="1:12" ht="12.75">
      <c r="A18" s="14" t="s">
        <v>47</v>
      </c>
      <c r="B18" s="14" t="s">
        <v>48</v>
      </c>
      <c r="C18" s="10" t="s">
        <v>49</v>
      </c>
      <c r="D18" s="10" t="s">
        <v>45</v>
      </c>
      <c r="E18" s="13">
        <v>50</v>
      </c>
      <c r="F18" s="15">
        <v>0</v>
      </c>
      <c r="G18" s="13">
        <f>ROUND(SUM(E18*F18),2)</f>
      </c>
      <c r="H18" s="17" t="s">
        <v>0</v>
      </c>
      <c r="I18" s="14" t="s">
        <v>50</v>
      </c>
      <c r="J18" s="12" t="s">
        <v>0</v>
      </c>
      <c r="K18" s="13">
        <f>SUM(G18:G18)</f>
      </c>
      <c r="L18" s="13" t="s">
        <v>37</v>
      </c>
    </row>
    <row r="19" spans="1:12" ht="12.75">
      <c r="A19" s="14" t="s">
        <v>51</v>
      </c>
      <c r="B19" s="14" t="s">
        <v>52</v>
      </c>
      <c r="C19" s="10" t="s">
        <v>53</v>
      </c>
      <c r="D19" s="10" t="s">
        <v>35</v>
      </c>
      <c r="E19" s="13">
        <v>10</v>
      </c>
      <c r="F19" s="15">
        <v>0</v>
      </c>
      <c r="G19" s="13">
        <f>ROUND(SUM(E19*F19),2)</f>
      </c>
      <c r="H19" s="17" t="s">
        <v>0</v>
      </c>
      <c r="I19" s="14" t="s">
        <v>54</v>
      </c>
      <c r="J19" s="12" t="s">
        <v>0</v>
      </c>
      <c r="K19" s="13">
        <f>SUM(G19:G19)</f>
      </c>
      <c r="L19" s="13" t="s">
        <v>37</v>
      </c>
    </row>
    <row r="20" spans="1:12" ht="12.75">
      <c r="A20" s="14" t="s">
        <v>55</v>
      </c>
      <c r="B20" s="14" t="s">
        <v>56</v>
      </c>
      <c r="C20" s="10" t="s">
        <v>57</v>
      </c>
      <c r="D20" s="10" t="s">
        <v>35</v>
      </c>
      <c r="E20" s="13">
        <v>60</v>
      </c>
      <c r="F20" s="15">
        <v>0</v>
      </c>
      <c r="G20" s="13">
        <f>ROUND(SUM(E20*F20),2)</f>
      </c>
      <c r="H20" s="17" t="s">
        <v>0</v>
      </c>
      <c r="I20" s="14" t="s">
        <v>58</v>
      </c>
      <c r="J20" s="12" t="s">
        <v>0</v>
      </c>
      <c r="K20" s="13">
        <f>SUM(G20:G20)</f>
      </c>
      <c r="L20" s="13" t="s">
        <v>37</v>
      </c>
    </row>
    <row r="21" spans="1:12" ht="12.75">
      <c r="A21" s="14" t="s">
        <v>59</v>
      </c>
      <c r="B21" s="14" t="s">
        <v>60</v>
      </c>
      <c r="C21" s="10" t="s">
        <v>61</v>
      </c>
      <c r="D21" s="10" t="s">
        <v>45</v>
      </c>
      <c r="E21" s="13">
        <v>50</v>
      </c>
      <c r="F21" s="15">
        <v>0</v>
      </c>
      <c r="G21" s="13">
        <f>ROUND(SUM(E21*F21),2)</f>
      </c>
      <c r="H21" s="17" t="s">
        <v>0</v>
      </c>
      <c r="I21" s="14" t="s">
        <v>62</v>
      </c>
      <c r="J21" s="12" t="s">
        <v>0</v>
      </c>
      <c r="K21" s="13">
        <f>SUM(G21:G21)</f>
      </c>
      <c r="L21" s="13" t="s">
        <v>37</v>
      </c>
    </row>
    <row r="22" spans="1:12" ht="12.75">
      <c r="A22" s="14" t="s">
        <v>63</v>
      </c>
      <c r="B22" s="14" t="s">
        <v>64</v>
      </c>
      <c r="C22" s="10" t="s">
        <v>65</v>
      </c>
      <c r="D22" s="10" t="s">
        <v>66</v>
      </c>
      <c r="E22" s="13">
        <v>30</v>
      </c>
      <c r="F22" s="15">
        <v>0</v>
      </c>
      <c r="G22" s="13">
        <f>ROUND(SUM(E22*F22),2)</f>
      </c>
      <c r="H22" s="17" t="s">
        <v>0</v>
      </c>
      <c r="I22" s="14" t="s">
        <v>67</v>
      </c>
      <c r="J22" s="12" t="s">
        <v>0</v>
      </c>
      <c r="K22" s="13">
        <f>SUM(G22:G22)</f>
      </c>
      <c r="L22" s="13" t="s">
        <v>37</v>
      </c>
    </row>
    <row r="23" spans="1:12" ht="12.75">
      <c r="A23" s="14" t="s">
        <v>68</v>
      </c>
      <c r="B23" s="14" t="s">
        <v>69</v>
      </c>
      <c r="C23" s="10" t="s">
        <v>70</v>
      </c>
      <c r="D23" s="10" t="s">
        <v>66</v>
      </c>
      <c r="E23" s="13">
        <v>30</v>
      </c>
      <c r="F23" s="15">
        <v>0</v>
      </c>
      <c r="G23" s="13">
        <f>ROUND(SUM(E23*F23),2)</f>
      </c>
      <c r="H23" s="17" t="s">
        <v>0</v>
      </c>
      <c r="I23" s="14" t="s">
        <v>71</v>
      </c>
      <c r="J23" s="12" t="s">
        <v>0</v>
      </c>
      <c r="K23" s="13">
        <f>SUM(G23:G23)</f>
      </c>
      <c r="L23" s="13" t="s">
        <v>37</v>
      </c>
    </row>
    <row r="25" spans="6:7" ht="12.75">
      <c r="F25" s="18" t="s">
        <v>72</v>
      </c>
      <c r="G25" s="13">
        <f>SUM(G9:G23)</f>
      </c>
    </row>
    <row r="28" spans="2:4" ht="12.75">
      <c r="B28" s="19" t="s">
        <v>73</v>
      </c>
      <c r="D28" s="20" t="s">
        <v>74</v>
      </c>
    </row>
    <row r="30" ht="12.75">
      <c r="B30" s="21" t="s">
        <v>75</v>
      </c>
    </row>
    <row r="32" spans="2:3" ht="82.5" customHeight="1">
      <c r="B32" s="3" t="s">
        <v>76</v>
      </c>
      <c r="C32" s="3" t="s">
        <v>77</v>
      </c>
    </row>
    <row r="35" ht="12.75">
      <c r="B35" s="4" t="s">
        <v>78</v>
      </c>
    </row>
    <row r="36" ht="12.75">
      <c r="B36" s="5" t="s">
        <v>79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8:C28"/>
    <mergeCell ref="D28:L28"/>
    <mergeCell ref="B30:L30"/>
    <mergeCell ref="C32:L32"/>
    <mergeCell ref="B35:L35"/>
    <mergeCell ref="B36:L3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