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'Itens'!$A$1:$L$72</definedName>
  </definedNames>
  <calcPr fullCalcOnLoad="1"/>
</workbook>
</file>

<file path=xl/sharedStrings.xml><?xml version="1.0" encoding="utf-8"?>
<sst xmlns="http://schemas.openxmlformats.org/spreadsheetml/2006/main" count="355" uniqueCount="204">
  <si>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</si>
  <si>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</si>
  <si>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</si>
  <si>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</si>
  <si>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</si>
  <si>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</si>
  <si>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</si>
  <si>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</si>
  <si>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87/28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</si>
  <si>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</si>
  <si>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</si>
  <si>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</si>
  <si>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</si>
  <si>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</si>
  <si>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</si>
  <si>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</si>
  <si>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18/01/2024 08:00:00</t>
  </si>
  <si>
    <t xml:space="preserve">Objeto: </t>
  </si>
  <si>
    <t>REGISTRO DE PREÇOS PARA FUTURA E EVENTUAL AQUISIÇÃO DE HOSRTIFRUTIGRANJEIROS, PARA ATENDER O SERVIÇO DE NUTRIÇÃO E DIETÉTICA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</si>
  <si>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</si>
  <si>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</si>
  <si>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</si>
  <si>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</si>
  <si>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</si>
  <si>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</si>
  <si>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</si>
  <si>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</si>
  <si>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</si>
  <si>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</si>
  <si>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</si>
  <si>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</si>
  <si>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</si>
  <si>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9398</t>
  </si>
  <si>
    <t>0001</t>
  </si>
  <si>
    <t>Abacate Manteiga: Abacate manteiga. De primeira qualidade casca lisa, verde in natura, apresentado grau de maturação que permita suportar a manipulação, o transporte e a conservação em condições adequadas para o consumo. Com ausência de sujidades, parasitas e larvas</t>
  </si>
  <si>
    <t>kg</t>
  </si>
  <si>
    <t>1988</t>
  </si>
  <si>
    <t>NÃO</t>
  </si>
  <si>
    <t>9399</t>
  </si>
  <si>
    <t>0002</t>
  </si>
  <si>
    <t>Abacaxi perola: Abacaxi perola. De primeira qualidade, in natura, maduro, frutos de tamanho médio, no grau máximo de evolução no tamanho, aroma e sabor da espécie, uniforme, sem ferimentos ou defeitos</t>
  </si>
  <si>
    <t>KG</t>
  </si>
  <si>
    <t>1989</t>
  </si>
  <si>
    <t>9400</t>
  </si>
  <si>
    <t>0003</t>
  </si>
  <si>
    <t xml:space="preserve">Abobora japonesa: Abobora japonesa. De  primeira qualidade, in natura, madura, de tamanhos grandes, uniformes, sem defeitos, turgescentes, intactas, firmes e bem desenvolvidas, livre de terra ou corpos estranhos aderentes à superfície externa
</t>
  </si>
  <si>
    <t>1990</t>
  </si>
  <si>
    <t>9401</t>
  </si>
  <si>
    <t>0004</t>
  </si>
  <si>
    <t xml:space="preserve">Abobrinha Italiana: Abobrinha italiana. De primeira qualidade, in natura, deverá apresentar-se com aspecto firme, casca lisa, sem manchas e furos causados por insetos; </t>
  </si>
  <si>
    <t>1991</t>
  </si>
  <si>
    <t>9402</t>
  </si>
  <si>
    <t>0005</t>
  </si>
  <si>
    <t xml:space="preserve">Alface tipo crespa (PE): Alface tipo crespa (pé). Deverá apresentar-se in natura, fresco, tenro, limpo e sem manchas de insetos, larvas, terra ou qualquer corpo estranho. Não poderá apresentar-se com folhas amareladas, murchas ou danificadas; embalagem contendo 02 pés cada. </t>
  </si>
  <si>
    <t>PE</t>
  </si>
  <si>
    <t>1992</t>
  </si>
  <si>
    <t>9403</t>
  </si>
  <si>
    <t>0006</t>
  </si>
  <si>
    <t>Alho nacional: Alho nacional. De primeira qualidade, in natura, sem a réstia. Embalagem com identificação do produto, marca do fabricante, prazo de validade e peso liquido. Não poderá apresentar brotamentos, nem insetos e corpos estranhos. Devem estar consistentes, não apresentando aspecto murcho;</t>
  </si>
  <si>
    <t>1993</t>
  </si>
  <si>
    <t>14073</t>
  </si>
  <si>
    <t>0007</t>
  </si>
  <si>
    <t>Ameixa in natura: variedade nacional, de primeira qualidade, classe 6A, calibre 4 (maior diâmetro), coloração vermelho escuro e sabor adocicado, semi-amadurecida e consistência firme. Isenta de terra e outro material estranho, sujidades, manchas, pragas, lesões, partes moles e danificadas, odores e sabor estranhos e em estado de decomposição.</t>
  </si>
  <si>
    <t>1994</t>
  </si>
  <si>
    <t>14064</t>
  </si>
  <si>
    <t>0008</t>
  </si>
  <si>
    <t>Agrião : in natura, de primeira qualidade, com folhas verdes escuras, frescas, firmes, firmes, íntegras e novas, talos firmes e íntegros. Insento de terra e outro material estranho,sujidades,pragas, lesões, odores e sabor estranho e em estado de decomposição. Sem traço de descoloração e manchas.</t>
  </si>
  <si>
    <t>MAÇO</t>
  </si>
  <si>
    <t>1995</t>
  </si>
  <si>
    <t>9404</t>
  </si>
  <si>
    <t>0009</t>
  </si>
  <si>
    <t xml:space="preserve">Banana prata: Banana prata. De primeira qualidade, in natura, em pencas, de primeira qualidade, tamanho e coloração uniforme, com polpa firme e intacta, devendo ser bem desenvolvida, sem danos físicos e mecânicos oriundos do manuseio e transporte. </t>
  </si>
  <si>
    <t>1996</t>
  </si>
  <si>
    <t>9405</t>
  </si>
  <si>
    <t>0010</t>
  </si>
  <si>
    <t xml:space="preserve">Batata doce: Batata doce. De primeira qualidade, in natura, apresentando grau de maturação que permita suportar a manipulação, o transporte e a conservação em condições adequadas para o consumo
</t>
  </si>
  <si>
    <t>1997</t>
  </si>
  <si>
    <t>11310</t>
  </si>
  <si>
    <t>0011</t>
  </si>
  <si>
    <t>Batata inglesa.: De primeira qualidade, in natura, lavada, lisa, apresentando grau de maturação que permita suportar a manipulação, o transporte e a conservação em condições adequadas para o consumo.</t>
  </si>
  <si>
    <t>1998</t>
  </si>
  <si>
    <t>9433</t>
  </si>
  <si>
    <t>0012</t>
  </si>
  <si>
    <t>Beterraba comum: Beterraba comum . De primeira qualidade ,in natura,sem folhas ,somente tubérculo,firme,liso esem fendas e de tamanho médio. Não serão aceitas beterrabas moles e murchas.</t>
  </si>
  <si>
    <t>1999</t>
  </si>
  <si>
    <t>14074</t>
  </si>
  <si>
    <t>0013</t>
  </si>
  <si>
    <t xml:space="preserve">Brócolis americana (molho contendo 03 pés): De primeira qualidade, in natura,  deverá apresentar-se fresco, limpo e sem manchas de insetos, larvas, terra ou qualquer corpo estranho. Não poderá apresentar-se com folhas e flores amareladas, murchas ou danificadas; </t>
  </si>
  <si>
    <t>MOLHO</t>
  </si>
  <si>
    <t>2000</t>
  </si>
  <si>
    <t>9408</t>
  </si>
  <si>
    <t>0014</t>
  </si>
  <si>
    <t>Cebola branca: Cebola branca. De  primeira qualidade, in natura, para uso culinário, com casca protetora, de primeira, apresentando grau de maturação que permita suportar a manipulação, o transporte e a conservação em condições adequadas para o consumo. Com ausência de sujidades, parasitos e larvas.</t>
  </si>
  <si>
    <t>2001</t>
  </si>
  <si>
    <t>9409</t>
  </si>
  <si>
    <t>0015</t>
  </si>
  <si>
    <t>Cebola roxa: Cebola roxa. De  primeira qualidade, in natura, para uso culinário, com casca protetora, de primeira, apresentando grau de maturação que permita suportar a manipulação, o transporte e a conservação em condições adequadas para o consumo. Com ausência de sujidades, parasitos e larvas.</t>
  </si>
  <si>
    <t>2002</t>
  </si>
  <si>
    <t>9410</t>
  </si>
  <si>
    <t>0016</t>
  </si>
  <si>
    <t>Cenoura comum: Cenoura comum. De  primeira qualidade, in natura, sem folhas, somente tubérculo, apresentando grau de maturação tal que lhe permita suportar a manipulação, o transporte e a conservação em condições adequadas para o consumo. Com ausência de sujidades, parasitos e larvas.</t>
  </si>
  <si>
    <t>2003</t>
  </si>
  <si>
    <t>9411</t>
  </si>
  <si>
    <t>0017</t>
  </si>
  <si>
    <t>Cheiro verde: Cheiro verde. Molho de cebolinha verde e coentro verde, in natura, folhas interinas, com talo, graúdas, sem manchas, com coloração uniforme, turgescentes, intactas, firmes e bem desenvolvidas, maço aproximadamente 300g (sem raízes)</t>
  </si>
  <si>
    <t>2004</t>
  </si>
  <si>
    <t>9412</t>
  </si>
  <si>
    <t>0018</t>
  </si>
  <si>
    <t>Chuchu comum: Chuchu comum. De  primeira qualidade, in natura, tamanho e colorações uniformes, livres de materiais terrosos, sem danos físicos e mecânicos oriundos do manuseio e transporte</t>
  </si>
  <si>
    <t>2005</t>
  </si>
  <si>
    <t>9413</t>
  </si>
  <si>
    <t>0019</t>
  </si>
  <si>
    <t>Couve-Flor: Couve-Flor de 1ª qualidade, livres de fungos; tamanho de médio a grande</t>
  </si>
  <si>
    <t>2006</t>
  </si>
  <si>
    <t>9414</t>
  </si>
  <si>
    <t>0020</t>
  </si>
  <si>
    <t>Couve mateiga: Couve manteiga (molho com 20 folhas),  in natura, deverá apresentar-se fresco, tenro, limpo e sem manchas de insetos, larvas, terra ou qualquer corpo estranho. Não poderá apresentar-se com folhas amareladas, murchas ou danificadas</t>
  </si>
  <si>
    <t>Unidade</t>
  </si>
  <si>
    <t>2007</t>
  </si>
  <si>
    <t>14075</t>
  </si>
  <si>
    <t>0021</t>
  </si>
  <si>
    <t>Espinafre in natura: variedade comum, de primeira qualidade, folhas e talos novos, frescos e íntegros, coloração verde escuro e sem danos aparentes. Isento de terra e outro material estranho, traço de descoloração ou manchas, sujidades, pragas, lesões, odores e sabor estranhos e em estado de decomposição.</t>
  </si>
  <si>
    <t>2008</t>
  </si>
  <si>
    <t>9415</t>
  </si>
  <si>
    <t>0022</t>
  </si>
  <si>
    <t>Inhame: INHAME Deverá ser de porte médio/grande de boa qualidade, fresco, compacto e firme, apresentando tamanho uniforme e suficientemente desenvolvida, estando livre de enfermidade, defeitos graves que alterem a conformação e aparência, sem lesões de origem física/mecânica (rachaduras, perfurações, cortes). Deverá apresentar grau de maturação tal que permita suportar a manipulação, o transporte e a conservação em condições adequadas para o consumo mediato e imediato.</t>
  </si>
  <si>
    <t>2009</t>
  </si>
  <si>
    <t>9416</t>
  </si>
  <si>
    <t>0023</t>
  </si>
  <si>
    <t>Laranja pera: Laranja pêra. De primeira qualidade, in natura, madura, frutos de tamanho médio, no grau máximo de evolução no tamanho, aroma e sabor da espécie, uniformes, sem ferimentos ou defeitos, firmes e com brilho, oferecendo boa quantidade de caldo</t>
  </si>
  <si>
    <t>2010</t>
  </si>
  <si>
    <t>9417</t>
  </si>
  <si>
    <t>0024</t>
  </si>
  <si>
    <t>limão taiti: Limão Taiti. De primeira qualidade, in natura, fresco, livre de resíduos de fertilizantes, parasitas e larvas, tamanho e coloração uniformes,devendo ser bem desenvolvido e maduro, com polpa firme e intacta, fornecendo boa quantidade de caldo</t>
  </si>
  <si>
    <t>2011</t>
  </si>
  <si>
    <t>9418</t>
  </si>
  <si>
    <t>0025</t>
  </si>
  <si>
    <t>Maçã Fuji: Maçã Fuji. De  primeira qualidade, in natura, maduras, frutos de tamanho médio, no grau máximo de evolução no tamanho, aroma e sabor da espécie, uniformes, sem ferimentos ou defeitos, firmes e com brilho, oferecendo boa quantidade de caldo</t>
  </si>
  <si>
    <t>2012</t>
  </si>
  <si>
    <t>9419</t>
  </si>
  <si>
    <t>0026</t>
  </si>
  <si>
    <t>Mamão Papaia: Mamão papaia. De primeira qualidade, in natura, maduro, frutos de tamanho médio, no grau máximo de evolução no tamanho, aroma e sabor da espécie, uniformes, sem ferimentos ou defeitos, firmes e com brilho, oferecendo boa quantidade de caldo</t>
  </si>
  <si>
    <t>2013</t>
  </si>
  <si>
    <t>9420</t>
  </si>
  <si>
    <t>0027</t>
  </si>
  <si>
    <t xml:space="preserve">Mandioca: Mandioca. De primeira qualidade, in natura, casca lisa, médio a grande porte, sem fungos, rachaduras ou sujidades, branca/amarela,  raízes grandes, no grau normal de evolução no tamanho, saber e cor própria da espécie, uniformes, frescas, com casca, inteiras, sem ferimentos ou defeitos, não fibrosa, livres da maior parte possível de terra e corpos estranhos aderente à superfície externa e isentas de umidade. </t>
  </si>
  <si>
    <t>2014</t>
  </si>
  <si>
    <t>0982</t>
  </si>
  <si>
    <t>0028</t>
  </si>
  <si>
    <t>MARACUJÁ AZEDO: De primeira qualidade, in natura, tamanho e colorações uniformes, devendo ser bem desenvolvido e madura, com polpas intactas e firmes, livre de resíduo de fertilizantes, sujidades, parasitas e larvas, sem danos físicos e mecânico</t>
  </si>
  <si>
    <t>2015</t>
  </si>
  <si>
    <t>9422</t>
  </si>
  <si>
    <t>0029</t>
  </si>
  <si>
    <t>Maxixe comum: Maxixe comum. De  primeira qualidade, in natura, lisos, sem rachaduras, fungos e sujidades</t>
  </si>
  <si>
    <t>2016</t>
  </si>
  <si>
    <t>9423</t>
  </si>
  <si>
    <t>0030</t>
  </si>
  <si>
    <t>Melancia: Melancia Fresca de ótima qualidade, compacta, firme de coloração uniforme, aroma, cor e sabor típico da espécie, em perfeito estado de desenvolvimento. Com 70% de maturação. Não serão permitidos danos que lhe alterem a conformação e aparência. Isento de: sujidade, insetos parasitas, larvas, rachaduras, cortes e perfurações. Peso e tamanho padrão.</t>
  </si>
  <si>
    <t>2017</t>
  </si>
  <si>
    <t>9425</t>
  </si>
  <si>
    <t>0031</t>
  </si>
  <si>
    <t xml:space="preserve">OVOS: Ovos (pente contendo 30 unidades). Devem apresentar in natura, com casca áspera, porosa, fosca, seca e limpa, não deve formar rachaduras, a clara deve estar firme e a gema inteira no centro, quando colocados na agua devem afundar. Pente contendo 30 ovos em bandeja de papelão ou isopor
</t>
  </si>
  <si>
    <t>Pente</t>
  </si>
  <si>
    <t>2018</t>
  </si>
  <si>
    <t>9426</t>
  </si>
  <si>
    <t>0032</t>
  </si>
  <si>
    <t>PEPINO JAPONES: Pepino japonês. De primeira qualidade, in natura, deverá apresentar-se firme com coloração verde-clara, estrias brancas e casca lisa, brilhante e sem rachaduras. Não deve apresentar aspecto murcho e com ferimentos</t>
  </si>
  <si>
    <t>2019</t>
  </si>
  <si>
    <t>9427</t>
  </si>
  <si>
    <t>0033</t>
  </si>
  <si>
    <t>PIMENTÃO VERDE: Pimentão verde. De primeira qualidade, in natura, deverá apresentar-se fresco, firme e lustroso quanto à aparência. Não deverá apresentar-se com manchas esbranquiçadas ou pretas, murchos, foscos ou de cor desbotada</t>
  </si>
  <si>
    <t>2020</t>
  </si>
  <si>
    <t>9428</t>
  </si>
  <si>
    <t>0034</t>
  </si>
  <si>
    <t>QUIABO: Quiabo comum. De  primeira qualidade, in natura deverá apresentar-se fresco, firme e lustroso quanto à aparência. Não deverá apresentar-se com manchas esbranquiçadas ou pretas, murchos, foscos ou de cor desbotada</t>
  </si>
  <si>
    <t>2021</t>
  </si>
  <si>
    <t>9429</t>
  </si>
  <si>
    <t>0035</t>
  </si>
  <si>
    <t xml:space="preserve">REPOLHO ROXO: Repolho roxo. De  primeira qualidade, in natura, tamanho médio, primeira qualidade, cabeças fechadas, sem ferimentos ou defeitos, tenros, sem manchas e com coloração uniforme. Livres de terra nas folhas externas. </t>
  </si>
  <si>
    <t>2022</t>
  </si>
  <si>
    <t>9430</t>
  </si>
  <si>
    <t>0036</t>
  </si>
  <si>
    <t xml:space="preserve">REPOLHO VERDE: Repolho verde. De  primeira qualidade, in natura, tamanho médio, primeira qualidade, cabeças fechadas, sem ferimentos ou defeitos, tenros, sem manchas e com coloração uniforme. Livres de terra nas folhas externas. </t>
  </si>
  <si>
    <t>2023</t>
  </si>
  <si>
    <t>14076</t>
  </si>
  <si>
    <t>0037</t>
  </si>
  <si>
    <t>RÚCULA - FRESCA: DE PRIMEIRA, TAMANHO E COLORAÇÃO UNIFORMES, DEVENDO SER BEM DESENVOLVIDA, FIRME E INTACTA, ISENTA DE ENFERMIDADES, MATERIAL TERROSO E UMIDADE EXTERNA ANORMAL, LIVRE DE RESIDUOS DE FERTILIZANTES, SUJIDADES, PARASITAS E LARVAS, SEM DANOS FÍSICOS E MECÂNICOS ORIUNDOS DO MANUSEIO E TRANSPORTE.</t>
  </si>
  <si>
    <t>2024</t>
  </si>
  <si>
    <t>9431</t>
  </si>
  <si>
    <t>0038</t>
  </si>
  <si>
    <t xml:space="preserve">TOMATE: Tomate salada. De  primeira qualidade, in natura,  deverá apresentar-se firme, com pele lisa e de cor uniforme, consistentes, sem pontos de furos e fungos </t>
  </si>
  <si>
    <t>2025</t>
  </si>
  <si>
    <t>9432</t>
  </si>
  <si>
    <t>0039</t>
  </si>
  <si>
    <t xml:space="preserve">Vagem manteiga: Vagem manteiga. De  primeira qualidade, in natura, deverá apresentar-se com aspecto firme, fresco, tenro e suculento, com cor verde uniforme, sem sinais de murchamento, ferimentos ou pontos escuros. Deve estalar ao partir. </t>
  </si>
  <si>
    <t>2026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</si>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</sst>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50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900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35</v>
      </c>
      <c r="E18" s="13">
        <v>350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1500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35</v>
      </c>
      <c r="E20" s="13">
        <v>130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41</v>
      </c>
      <c r="E21" s="13">
        <v>20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67</v>
      </c>
      <c r="E22" s="13">
        <v>120</v>
      </c>
      <c r="F22" s="15">
        <v>0</v>
      </c>
      <c r="G22" s="13">
        <f>ROUND(SUM(E22*F22),2)</f>
      </c>
      <c r="H22" s="17" t="s">
        <v>0</v>
      </c>
      <c r="I22" s="14" t="s">
        <v>68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35</v>
      </c>
      <c r="E23" s="13">
        <v>450</v>
      </c>
      <c r="F23" s="15">
        <v>0</v>
      </c>
      <c r="G23" s="13">
        <f>ROUND(SUM(E23*F23),2)</f>
      </c>
      <c r="H23" s="17" t="s">
        <v>0</v>
      </c>
      <c r="I23" s="14" t="s">
        <v>72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35</v>
      </c>
      <c r="E24" s="13">
        <v>200</v>
      </c>
      <c r="F24" s="15">
        <v>0</v>
      </c>
      <c r="G24" s="13">
        <f>ROUND(SUM(E24*F24),2)</f>
      </c>
      <c r="H24" s="17" t="s">
        <v>0</v>
      </c>
      <c r="I24" s="14" t="s">
        <v>76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77</v>
      </c>
      <c r="B25" s="14" t="s">
        <v>78</v>
      </c>
      <c r="C25" s="10" t="s">
        <v>79</v>
      </c>
      <c r="D25" s="10" t="s">
        <v>41</v>
      </c>
      <c r="E25" s="13">
        <v>1000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35</v>
      </c>
      <c r="E26" s="13">
        <v>500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88</v>
      </c>
      <c r="E27" s="13">
        <v>120</v>
      </c>
      <c r="F27" s="15">
        <v>0</v>
      </c>
      <c r="G27" s="13">
        <f>ROUND(SUM(E27*F27),2)</f>
      </c>
      <c r="H27" s="17" t="s">
        <v>0</v>
      </c>
      <c r="I27" s="14" t="s">
        <v>89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90</v>
      </c>
      <c r="B28" s="14" t="s">
        <v>91</v>
      </c>
      <c r="C28" s="10" t="s">
        <v>92</v>
      </c>
      <c r="D28" s="10" t="s">
        <v>41</v>
      </c>
      <c r="E28" s="13">
        <v>450</v>
      </c>
      <c r="F28" s="15">
        <v>0</v>
      </c>
      <c r="G28" s="13">
        <f>ROUND(SUM(E28*F28),2)</f>
      </c>
      <c r="H28" s="17" t="s">
        <v>0</v>
      </c>
      <c r="I28" s="14" t="s">
        <v>93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94</v>
      </c>
      <c r="B29" s="14" t="s">
        <v>95</v>
      </c>
      <c r="C29" s="10" t="s">
        <v>96</v>
      </c>
      <c r="D29" s="10" t="s">
        <v>35</v>
      </c>
      <c r="E29" s="13">
        <v>60</v>
      </c>
      <c r="F29" s="15">
        <v>0</v>
      </c>
      <c r="G29" s="13">
        <f>ROUND(SUM(E29*F29),2)</f>
      </c>
      <c r="H29" s="17" t="s">
        <v>0</v>
      </c>
      <c r="I29" s="14" t="s">
        <v>97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35</v>
      </c>
      <c r="E30" s="13">
        <v>750</v>
      </c>
      <c r="F30" s="15">
        <v>0</v>
      </c>
      <c r="G30" s="13">
        <f>ROUND(SUM(E30*F30),2)</f>
      </c>
      <c r="H30" s="17" t="s">
        <v>0</v>
      </c>
      <c r="I30" s="14" t="s">
        <v>101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88</v>
      </c>
      <c r="E31" s="13">
        <v>900</v>
      </c>
      <c r="F31" s="15">
        <v>0</v>
      </c>
      <c r="G31" s="13">
        <f>ROUND(SUM(E31*F31),2)</f>
      </c>
      <c r="H31" s="17" t="s">
        <v>0</v>
      </c>
      <c r="I31" s="14" t="s">
        <v>105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35</v>
      </c>
      <c r="E32" s="13">
        <v>900</v>
      </c>
      <c r="F32" s="15">
        <v>0</v>
      </c>
      <c r="G32" s="13">
        <f>ROUND(SUM(E32*F32),2)</f>
      </c>
      <c r="H32" s="17" t="s">
        <v>0</v>
      </c>
      <c r="I32" s="14" t="s">
        <v>109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35</v>
      </c>
      <c r="E33" s="13">
        <v>150</v>
      </c>
      <c r="F33" s="15">
        <v>0</v>
      </c>
      <c r="G33" s="13">
        <f>ROUND(SUM(E33*F33),2)</f>
      </c>
      <c r="H33" s="17" t="s">
        <v>0</v>
      </c>
      <c r="I33" s="14" t="s">
        <v>113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117</v>
      </c>
      <c r="E34" s="13">
        <v>300</v>
      </c>
      <c r="F34" s="15">
        <v>0</v>
      </c>
      <c r="G34" s="13">
        <f>ROUND(SUM(E34*F34),2)</f>
      </c>
      <c r="H34" s="17" t="s">
        <v>0</v>
      </c>
      <c r="I34" s="14" t="s">
        <v>118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119</v>
      </c>
      <c r="B35" s="14" t="s">
        <v>120</v>
      </c>
      <c r="C35" s="10" t="s">
        <v>121</v>
      </c>
      <c r="D35" s="10" t="s">
        <v>88</v>
      </c>
      <c r="E35" s="13">
        <v>120</v>
      </c>
      <c r="F35" s="15">
        <v>0</v>
      </c>
      <c r="G35" s="13">
        <f>ROUND(SUM(E35*F35),2)</f>
      </c>
      <c r="H35" s="17" t="s">
        <v>0</v>
      </c>
      <c r="I35" s="14" t="s">
        <v>122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41</v>
      </c>
      <c r="E36" s="13">
        <v>60</v>
      </c>
      <c r="F36" s="15">
        <v>0</v>
      </c>
      <c r="G36" s="13">
        <f>ROUND(SUM(E36*F36),2)</f>
      </c>
      <c r="H36" s="17" t="s">
        <v>0</v>
      </c>
      <c r="I36" s="14" t="s">
        <v>126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35</v>
      </c>
      <c r="E37" s="13">
        <v>400</v>
      </c>
      <c r="F37" s="15">
        <v>0</v>
      </c>
      <c r="G37" s="13">
        <f>ROUND(SUM(E37*F37),2)</f>
      </c>
      <c r="H37" s="17" t="s">
        <v>0</v>
      </c>
      <c r="I37" s="14" t="s">
        <v>130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35</v>
      </c>
      <c r="E38" s="13">
        <v>80</v>
      </c>
      <c r="F38" s="15">
        <v>0</v>
      </c>
      <c r="G38" s="13">
        <f>ROUND(SUM(E38*F38),2)</f>
      </c>
      <c r="H38" s="17" t="s">
        <v>0</v>
      </c>
      <c r="I38" s="14" t="s">
        <v>134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35</v>
      </c>
      <c r="E39" s="13">
        <v>550</v>
      </c>
      <c r="F39" s="15">
        <v>0</v>
      </c>
      <c r="G39" s="13">
        <f>ROUND(SUM(E39*F39),2)</f>
      </c>
      <c r="H39" s="17" t="s">
        <v>0</v>
      </c>
      <c r="I39" s="14" t="s">
        <v>138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41</v>
      </c>
      <c r="E40" s="13">
        <v>300</v>
      </c>
      <c r="F40" s="15">
        <v>0</v>
      </c>
      <c r="G40" s="13">
        <f>ROUND(SUM(E40*F40),2)</f>
      </c>
      <c r="H40" s="17" t="s">
        <v>0</v>
      </c>
      <c r="I40" s="14" t="s">
        <v>142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35</v>
      </c>
      <c r="E41" s="13">
        <v>650</v>
      </c>
      <c r="F41" s="15">
        <v>0</v>
      </c>
      <c r="G41" s="13">
        <f>ROUND(SUM(E41*F41),2)</f>
      </c>
      <c r="H41" s="17" t="s">
        <v>0</v>
      </c>
      <c r="I41" s="14" t="s">
        <v>146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41</v>
      </c>
      <c r="E42" s="13">
        <v>50</v>
      </c>
      <c r="F42" s="15">
        <v>0</v>
      </c>
      <c r="G42" s="13">
        <f>ROUND(SUM(E42*F42),2)</f>
      </c>
      <c r="H42" s="17" t="s">
        <v>0</v>
      </c>
      <c r="I42" s="14" t="s">
        <v>150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41</v>
      </c>
      <c r="E43" s="13">
        <v>180</v>
      </c>
      <c r="F43" s="15">
        <v>0</v>
      </c>
      <c r="G43" s="13">
        <f>ROUND(SUM(E43*F43),2)</f>
      </c>
      <c r="H43" s="17" t="s">
        <v>0</v>
      </c>
      <c r="I43" s="14" t="s">
        <v>154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41</v>
      </c>
      <c r="E44" s="13">
        <v>100</v>
      </c>
      <c r="F44" s="15">
        <v>0</v>
      </c>
      <c r="G44" s="13">
        <f>ROUND(SUM(E44*F44),2)</f>
      </c>
      <c r="H44" s="17" t="s">
        <v>0</v>
      </c>
      <c r="I44" s="14" t="s">
        <v>158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162</v>
      </c>
      <c r="E45" s="13">
        <v>250</v>
      </c>
      <c r="F45" s="15">
        <v>0</v>
      </c>
      <c r="G45" s="13">
        <f>ROUND(SUM(E45*F45),2)</f>
      </c>
      <c r="H45" s="17" t="s">
        <v>0</v>
      </c>
      <c r="I45" s="14" t="s">
        <v>163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41</v>
      </c>
      <c r="E46" s="13">
        <v>260</v>
      </c>
      <c r="F46" s="15">
        <v>0</v>
      </c>
      <c r="G46" s="13">
        <f>ROUND(SUM(E46*F46),2)</f>
      </c>
      <c r="H46" s="17" t="s">
        <v>0</v>
      </c>
      <c r="I46" s="14" t="s">
        <v>167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41</v>
      </c>
      <c r="E47" s="13">
        <v>150</v>
      </c>
      <c r="F47" s="15">
        <v>0</v>
      </c>
      <c r="G47" s="13">
        <f>ROUND(SUM(E47*F47),2)</f>
      </c>
      <c r="H47" s="17" t="s">
        <v>0</v>
      </c>
      <c r="I47" s="14" t="s">
        <v>171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172</v>
      </c>
      <c r="B48" s="14" t="s">
        <v>173</v>
      </c>
      <c r="C48" s="10" t="s">
        <v>174</v>
      </c>
      <c r="D48" s="10" t="s">
        <v>41</v>
      </c>
      <c r="E48" s="13">
        <v>250</v>
      </c>
      <c r="F48" s="15">
        <v>0</v>
      </c>
      <c r="G48" s="13">
        <f>ROUND(SUM(E48*F48),2)</f>
      </c>
      <c r="H48" s="17" t="s">
        <v>0</v>
      </c>
      <c r="I48" s="14" t="s">
        <v>175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176</v>
      </c>
      <c r="B49" s="14" t="s">
        <v>177</v>
      </c>
      <c r="C49" s="10" t="s">
        <v>178</v>
      </c>
      <c r="D49" s="10" t="s">
        <v>41</v>
      </c>
      <c r="E49" s="13">
        <v>150</v>
      </c>
      <c r="F49" s="15">
        <v>0</v>
      </c>
      <c r="G49" s="13">
        <f>ROUND(SUM(E49*F49),2)</f>
      </c>
      <c r="H49" s="17" t="s">
        <v>0</v>
      </c>
      <c r="I49" s="14" t="s">
        <v>179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180</v>
      </c>
      <c r="B50" s="14" t="s">
        <v>181</v>
      </c>
      <c r="C50" s="10" t="s">
        <v>182</v>
      </c>
      <c r="D50" s="10" t="s">
        <v>41</v>
      </c>
      <c r="E50" s="13">
        <v>200</v>
      </c>
      <c r="F50" s="15">
        <v>0</v>
      </c>
      <c r="G50" s="13">
        <f>ROUND(SUM(E50*F50),2)</f>
      </c>
      <c r="H50" s="17" t="s">
        <v>0</v>
      </c>
      <c r="I50" s="14" t="s">
        <v>183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184</v>
      </c>
      <c r="B51" s="14" t="s">
        <v>185</v>
      </c>
      <c r="C51" s="10" t="s">
        <v>186</v>
      </c>
      <c r="D51" s="10" t="s">
        <v>88</v>
      </c>
      <c r="E51" s="13">
        <v>80</v>
      </c>
      <c r="F51" s="15">
        <v>0</v>
      </c>
      <c r="G51" s="13">
        <f>ROUND(SUM(E51*F51),2)</f>
      </c>
      <c r="H51" s="17" t="s">
        <v>0</v>
      </c>
      <c r="I51" s="14" t="s">
        <v>187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188</v>
      </c>
      <c r="B52" s="14" t="s">
        <v>189</v>
      </c>
      <c r="C52" s="10" t="s">
        <v>190</v>
      </c>
      <c r="D52" s="10" t="s">
        <v>41</v>
      </c>
      <c r="E52" s="13">
        <v>900</v>
      </c>
      <c r="F52" s="15">
        <v>0</v>
      </c>
      <c r="G52" s="13">
        <f>ROUND(SUM(E52*F52),2)</f>
      </c>
      <c r="H52" s="17" t="s">
        <v>0</v>
      </c>
      <c r="I52" s="14" t="s">
        <v>191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192</v>
      </c>
      <c r="B53" s="14" t="s">
        <v>193</v>
      </c>
      <c r="C53" s="10" t="s">
        <v>194</v>
      </c>
      <c r="D53" s="10" t="s">
        <v>35</v>
      </c>
      <c r="E53" s="13">
        <v>80</v>
      </c>
      <c r="F53" s="15">
        <v>0</v>
      </c>
      <c r="G53" s="13">
        <f>ROUND(SUM(E53*F53),2)</f>
      </c>
      <c r="H53" s="17" t="s">
        <v>0</v>
      </c>
      <c r="I53" s="14" t="s">
        <v>195</v>
      </c>
      <c r="J53" s="12" t="s">
        <v>0</v>
      </c>
      <c r="K53" s="13">
        <f>SUM(G53:G53)</f>
      </c>
      <c r="L53" s="13" t="s">
        <v>37</v>
      </c>
    </row>
    <row r="55" spans="6:7" ht="12.75">
      <c r="F55" s="18" t="s">
        <v>196</v>
      </c>
      <c r="G55" s="13">
        <f>SUM(G9:G53)</f>
      </c>
    </row>
    <row r="58" spans="2:4" ht="12.75">
      <c r="B58" s="19" t="s">
        <v>197</v>
      </c>
      <c r="D58" s="20" t="s">
        <v>198</v>
      </c>
    </row>
    <row r="60" ht="12.75">
      <c r="B60" s="21" t="s">
        <v>199</v>
      </c>
    </row>
    <row r="62" spans="2:3" ht="82.5" customHeight="1">
      <c r="B62" s="3" t="s">
        <v>200</v>
      </c>
      <c r="C62" s="3" t="s">
        <v>201</v>
      </c>
    </row>
    <row r="65" ht="12.75">
      <c r="B65" s="4" t="s">
        <v>202</v>
      </c>
    </row>
    <row r="66" ht="12.75">
      <c r="B66" s="5" t="s">
        <v>203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8:C58"/>
    <mergeCell ref="D58:L58"/>
    <mergeCell ref="B60:L60"/>
    <mergeCell ref="C62:L62"/>
    <mergeCell ref="B65:L65"/>
    <mergeCell ref="B66:L6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