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'Itens'!$A$1:$L$67</definedName>
  </definedNames>
  <calcPr fullCalcOnLoad="1"/>
</workbook>
</file>

<file path=xl/sharedStrings.xml><?xml version="1.0" encoding="utf-8"?>
<sst xmlns="http://schemas.openxmlformats.org/spreadsheetml/2006/main" count="315" uniqueCount="183">
  <si>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</si>
  <si>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</si>
  <si>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</si>
  <si>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</si>
  <si>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</si>
  <si>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</si>
  <si>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</si>
  <si>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</si>
  <si>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68/13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</si>
  <si>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</si>
  <si>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</si>
  <si>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</si>
  <si>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</si>
  <si>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</si>
  <si>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</si>
  <si>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</si>
  <si>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20/07/2023 08:00:00</t>
  </si>
  <si>
    <t xml:space="preserve">Objeto: </t>
  </si>
  <si>
    <t>FORNECIMENTO PARCELADO DE HORTIFRUTIGRANJEIROS, PARA ATENDER O SERVIÇO DE NUTRIÇÃO E DIETÉTICA DO HOSPITAL MUNICIPAL SÃO VICENTE DE PAULO (CONFORME SOLICITAÇÃO DE Nº 248, DE 06/02/2023).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</si>
  <si>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</si>
  <si>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</si>
  <si>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</si>
  <si>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</si>
  <si>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</si>
  <si>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</si>
  <si>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</si>
  <si>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</si>
  <si>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</si>
  <si>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</si>
  <si>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</si>
  <si>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</si>
  <si>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</si>
  <si>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9398</t>
  </si>
  <si>
    <t>0001</t>
  </si>
  <si>
    <t>Abacate Manteiga: Abacate manteiga. De primeira qualidade casca lisa, verde in natura, apresentado grau de maturação que permita suportar a manipulação, o transporte e a conservação em condições adequadas para o consumo. Com ausência de sujidades, parasitas e larvas</t>
  </si>
  <si>
    <t>kg</t>
  </si>
  <si>
    <t>1078</t>
  </si>
  <si>
    <t>NÃO</t>
  </si>
  <si>
    <t>9399</t>
  </si>
  <si>
    <t>0002</t>
  </si>
  <si>
    <t>Abacaxi perola: Abacaxi perola. De primeira qualidade, in natura, maduro, frutos de tamanho médio, no grau máximo de evolução no tamanho, aroma e sabor da espécie, uniforme, sem ferimentos ou defeitos</t>
  </si>
  <si>
    <t>KG</t>
  </si>
  <si>
    <t>1079</t>
  </si>
  <si>
    <t>9400</t>
  </si>
  <si>
    <t>0003</t>
  </si>
  <si>
    <t xml:space="preserve">Abobora japonesa: Abobora japonesa. De  primeira qualidade, in natura, madura, de tamanhos grandes, uniformes, sem defeitos, turgescentes, intactas, firmes e bem desenvolvidas, livre de terra ou corpos estranhos aderentes à superfície externa
</t>
  </si>
  <si>
    <t>1080</t>
  </si>
  <si>
    <t>9401</t>
  </si>
  <si>
    <t>0004</t>
  </si>
  <si>
    <t xml:space="preserve">Abobrinha Italiana: Abobrinha italiana. De primeira qualidade, in natura, deverá apresentar-se com aspecto firme, casca lisa, sem manchas e furos causados por insetos; </t>
  </si>
  <si>
    <t>1081</t>
  </si>
  <si>
    <t>9402</t>
  </si>
  <si>
    <t>0005</t>
  </si>
  <si>
    <t xml:space="preserve">Alface tipo crespa (PE): Alface tipo crespa (pé). Deverá apresentar-se in natura, fresco, tenro, limpo e sem manchas de insetos, larvas, terra ou qualquer corpo estranho. Não poderá apresentar-se com folhas amareladas, murchas ou danificadas; embalagem contendo 02 pés cada. </t>
  </si>
  <si>
    <t>PE</t>
  </si>
  <si>
    <t>1082</t>
  </si>
  <si>
    <t>9403</t>
  </si>
  <si>
    <t>0006</t>
  </si>
  <si>
    <t>Alho nacional: Alho nacional. De primeira qualidade, in natura, sem a réstia. Embalagem com identificação do produto, marca do fabricante, prazo de validade e peso liquido. Não poderá apresentar brotamentos, nem insetos e corpos estranhos. Devem estar consistentes, não apresentando aspecto murcho;</t>
  </si>
  <si>
    <t>1083</t>
  </si>
  <si>
    <t>9404</t>
  </si>
  <si>
    <t>0007</t>
  </si>
  <si>
    <t xml:space="preserve">Banana prata: Banana prata. De primeira qualidade, in natura, em pencas, de primeira qualidade, tamanho e coloração uniforme, com polpa firme e intacta, devendo ser bem desenvolvida, sem danos físicos e mecânicos oriundos do manuseio e transporte. </t>
  </si>
  <si>
    <t>1084</t>
  </si>
  <si>
    <t>9405</t>
  </si>
  <si>
    <t>0008</t>
  </si>
  <si>
    <t xml:space="preserve">Batata doce: Batata doce. De primeira qualidade, in natura, apresentando grau de maturação que permita suportar a manipulação, o transporte e a conservação em condições adequadas para o consumo
</t>
  </si>
  <si>
    <t>1085</t>
  </si>
  <si>
    <t>9406</t>
  </si>
  <si>
    <t>0009</t>
  </si>
  <si>
    <t xml:space="preserve">Batata inglesa: Batata inglesa. De primeira qualidade, in natura, lavada, lisa, apresentando grau de maturação que permita suportar a manipulação, o transporte e a conservação em condições adequadas para o consumo.
Beterraba comum. De primeira qualidade, in natura, sem folhas, somente tubérculo, firme, liso e sem fendas e de tamanho médio. Não serão aceitas beterrabas moles e murchas.
</t>
  </si>
  <si>
    <t>1086</t>
  </si>
  <si>
    <t>9433</t>
  </si>
  <si>
    <t>0010</t>
  </si>
  <si>
    <t>Beterraba comum: Beterraba comum . De primeira qualidade ,in natura,sem folhas ,somente tubérculo,firme,liso esem fendas e de tamanho médio. Não serão aceitas beterrabas moles e murchas.</t>
  </si>
  <si>
    <t>1087</t>
  </si>
  <si>
    <t>9407</t>
  </si>
  <si>
    <t>0011</t>
  </si>
  <si>
    <t xml:space="preserve">Brocolis americana: Brócolis americana (molho contendo 03 pés)De  primeira qualidade, in natura,  deverá apresentar-se fresco, limpo e sem manchas de insetos, larvas, terra ou qualquer corpo estranho. Não poderá apresentar-se com folhas e flores amareladas, murchas ou danificadas; </t>
  </si>
  <si>
    <t>MOLHO</t>
  </si>
  <si>
    <t>1088</t>
  </si>
  <si>
    <t>9408</t>
  </si>
  <si>
    <t>0012</t>
  </si>
  <si>
    <t>Cebola branca: Cebola branca. De  primeira qualidade, in natura, para uso culinário, com casca protetora, de primeira, apresentando grau de maturação que permita suportar a manipulação, o transporte e a conservação em condições adequadas para o consumo. Com ausência de sujidades, parasitos e larvas.</t>
  </si>
  <si>
    <t>1089</t>
  </si>
  <si>
    <t>9409</t>
  </si>
  <si>
    <t>0013</t>
  </si>
  <si>
    <t>Cebola roxa: Cebola roxa. De  primeira qualidade, in natura, para uso culinário, com casca protetora, de primeira, apresentando grau de maturação que permita suportar a manipulação, o transporte e a conservação em condições adequadas para o consumo. Com ausência de sujidades, parasitos e larvas.</t>
  </si>
  <si>
    <t>1090</t>
  </si>
  <si>
    <t>9410</t>
  </si>
  <si>
    <t>0014</t>
  </si>
  <si>
    <t>Cenoura comum: Cenoura comum. De  primeira qualidade, in natura, sem folhas, somente tubérculo, apresentando grau de maturação tal que lhe permita suportar a manipulação, o transporte e a conservação em condições adequadas para o consumo. Com ausência de sujidades, parasitos e larvas.</t>
  </si>
  <si>
    <t>1091</t>
  </si>
  <si>
    <t>9411</t>
  </si>
  <si>
    <t>0015</t>
  </si>
  <si>
    <t>Cheiro verde: Cheiro verde. Molho de cebolinha verde e coentro verde, in natura, folhas interinas, com talo, graúdas, sem manchas, com coloração uniforme, turgescentes, intactas, firmes e bem desenvolvidas, maço aproximadamente 300g (sem raízes)</t>
  </si>
  <si>
    <t>1092</t>
  </si>
  <si>
    <t>9412</t>
  </si>
  <si>
    <t>0016</t>
  </si>
  <si>
    <t>Chuchu comum: Chuchu comum. De  primeira qualidade, in natura, tamanho e colorações uniformes, livres de materiais terrosos, sem danos físicos e mecânicos oriundos do manuseio e transporte</t>
  </si>
  <si>
    <t>1093</t>
  </si>
  <si>
    <t>9413</t>
  </si>
  <si>
    <t>0017</t>
  </si>
  <si>
    <t>Couve-Flor: Couve-Flor de 1ª qualidade, livres de fungos; tamanho de médio a grande</t>
  </si>
  <si>
    <t>1094</t>
  </si>
  <si>
    <t>9414</t>
  </si>
  <si>
    <t>0018</t>
  </si>
  <si>
    <t>Couve mateiga: Couve manteiga (molho com 20 folhas),  in natura, deverá apresentar-se fresco, tenro, limpo e sem manchas de insetos, larvas, terra ou qualquer corpo estranho. Não poderá apresentar-se com folhas amareladas, murchas ou danificadas</t>
  </si>
  <si>
    <t>Unidade</t>
  </si>
  <si>
    <t>1095</t>
  </si>
  <si>
    <t>9416</t>
  </si>
  <si>
    <t>0019</t>
  </si>
  <si>
    <t>Laranja pera: Laranja pêra. De primeira qualidade, in natura, madura, frutos de tamanho médio, no grau máximo de evolução no tamanho, aroma e sabor da espécie, uniformes, sem ferimentos ou defeitos, firmes e com brilho, oferecendo boa quantidade de caldo</t>
  </si>
  <si>
    <t>1096</t>
  </si>
  <si>
    <t>9417</t>
  </si>
  <si>
    <t>0020</t>
  </si>
  <si>
    <t>limão taiti: Limão Taiti. De primeira qualidade, in natura, fresco, livre de resíduos de fertilizantes, parasitas e larvas, tamanho e coloração uniformes,devendo ser bem desenvolvido e maduro, com polpa firme e intacta, fornecendo boa quantidade de caldo</t>
  </si>
  <si>
    <t>1097</t>
  </si>
  <si>
    <t>9418</t>
  </si>
  <si>
    <t>0021</t>
  </si>
  <si>
    <t>Maçã Fuji: Maçã Fuji. De  primeira qualidade, in natura, maduras, frutos de tamanho médio, no grau máximo de evolução no tamanho, aroma e sabor da espécie, uniformes, sem ferimentos ou defeitos, firmes e com brilho, oferecendo boa quantidade de caldo</t>
  </si>
  <si>
    <t>1098</t>
  </si>
  <si>
    <t>9419</t>
  </si>
  <si>
    <t>0022</t>
  </si>
  <si>
    <t>Mamão Papaia: Mamão papaia. De primeira qualidade, in natura, maduro, frutos de tamanho médio, no grau máximo de evolução no tamanho, aroma e sabor da espécie, uniformes, sem ferimentos ou defeitos, firmes e com brilho, oferecendo boa quantidade de caldo</t>
  </si>
  <si>
    <t>1099</t>
  </si>
  <si>
    <t>9420</t>
  </si>
  <si>
    <t>0023</t>
  </si>
  <si>
    <t xml:space="preserve">Mandioca: Mandioca. De primeira qualidade, in natura, casca lisa, médio a grande porte, sem fungos, rachaduras ou sujidades, branca/amarela,  raízes grandes, no grau normal de evolução no tamanho, saber e cor própria da espécie, uniformes, frescas, com casca, inteiras, sem ferimentos ou defeitos, não fibrosa, livres da maior parte possível de terra e corpos estranhos aderente à superfície externa e isentas de umidade. </t>
  </si>
  <si>
    <t>1100</t>
  </si>
  <si>
    <t>9421</t>
  </si>
  <si>
    <t>0024</t>
  </si>
  <si>
    <t xml:space="preserve">Maracuja: Maracujá azedo. De  primeira qualidade, in natura, tamanho e colorações uniformes, devendo ser bem desenvolvido e madura, com polpas intactas e firmes, livres de resíduo de fertilizantes, sujidades, parasitas e larvas, sem danos físicos e mecânicos </t>
  </si>
  <si>
    <t>1101</t>
  </si>
  <si>
    <t>9422</t>
  </si>
  <si>
    <t>0025</t>
  </si>
  <si>
    <t>Maxixe comum: Maxixe comum. De  primeira qualidade, in natura, lisos, sem rachaduras, fungos e sujidades</t>
  </si>
  <si>
    <t>1102</t>
  </si>
  <si>
    <t>9423</t>
  </si>
  <si>
    <t>0026</t>
  </si>
  <si>
    <t>Melancia: Melancia Fresca de ótima qualidade, compacta, firme de coloração uniforme, aroma, cor e sabor típico da espécie, em perfeito estado de desenvolvimento. Com 70% de maturação. Não serão permitidos danos que lhe alterem a conformação e aparência. Isento de: sujidade, insetos parasitas, larvas, rachaduras, cortes e perfurações. Peso e tamanho padrão.</t>
  </si>
  <si>
    <t>1103</t>
  </si>
  <si>
    <t>9425</t>
  </si>
  <si>
    <t>0027</t>
  </si>
  <si>
    <t xml:space="preserve">OVOS: Ovos (pente contendo 30 unidades). Devem apresentar in natura, com casca áspera, porosa, fosca, seca e limpa, não deve formar rachaduras, a clara deve estar firme e a gema inteira no centro, quando colocados na agua devem afundar. Pente contendo 30 ovos em bandeja de papelão ou isopor
</t>
  </si>
  <si>
    <t>Pente</t>
  </si>
  <si>
    <t>1104</t>
  </si>
  <si>
    <t>9426</t>
  </si>
  <si>
    <t>0028</t>
  </si>
  <si>
    <t>PEPINO JAPONES: Pepino japonês. De primeira qualidade, in natura, deverá apresentar-se firme com coloração verde-clara, estrias brancas e casca lisa, brilhante e sem rachaduras. Não deve apresentar aspecto murcho e com ferimentos</t>
  </si>
  <si>
    <t>1105</t>
  </si>
  <si>
    <t>9427</t>
  </si>
  <si>
    <t>0029</t>
  </si>
  <si>
    <t>PIMENTÃO VERDE: Pimentão verde. De primeira qualidade, in natura, deverá apresentar-se fresco, firme e lustroso quanto à aparência. Não deverá apresentar-se com manchas esbranquiçadas ou pretas, murchos, foscos ou de cor desbotada</t>
  </si>
  <si>
    <t>1106</t>
  </si>
  <si>
    <t>9428</t>
  </si>
  <si>
    <t>0030</t>
  </si>
  <si>
    <t>QUIABO: Quiabo comum. De  primeira qualidade, in natura deverá apresentar-se fresco, firme e lustroso quanto à aparência. Não deverá apresentar-se com manchas esbranquiçadas ou pretas, murchos, foscos ou de cor desbotada</t>
  </si>
  <si>
    <t>1107</t>
  </si>
  <si>
    <t>9429</t>
  </si>
  <si>
    <t>0031</t>
  </si>
  <si>
    <t xml:space="preserve">REPOLHO ROXO: Repolho roxo. De  primeira qualidade, in natura, tamanho médio, primeira qualidade, cabeças fechadas, sem ferimentos ou defeitos, tenros, sem manchas e com coloração uniforme. Livres de terra nas folhas externas. </t>
  </si>
  <si>
    <t>1108</t>
  </si>
  <si>
    <t>9430</t>
  </si>
  <si>
    <t>0032</t>
  </si>
  <si>
    <t xml:space="preserve">REPOLHO VERDE: Repolho verde. De  primeira qualidade, in natura, tamanho médio, primeira qualidade, cabeças fechadas, sem ferimentos ou defeitos, tenros, sem manchas e com coloração uniforme. Livres de terra nas folhas externas. </t>
  </si>
  <si>
    <t>1109</t>
  </si>
  <si>
    <t>9431</t>
  </si>
  <si>
    <t>0033</t>
  </si>
  <si>
    <t xml:space="preserve">TOMATE: Tomate salada. De  primeira qualidade, in natura,  deverá apresentar-se firme, com pele lisa e de cor uniforme, consistentes, sem pontos de furos e fungos </t>
  </si>
  <si>
    <t>1110</t>
  </si>
  <si>
    <t>9432</t>
  </si>
  <si>
    <t>0034</t>
  </si>
  <si>
    <t xml:space="preserve">Vagem manteiga: Vagem manteiga. De  primeira qualidade, in natura, deverá apresentar-se com aspecto firme, fresco, tenro e suculento, com cor verde uniforme, sem sinais de murchamento, ferimentos ou pontos escuros. Deve estalar ao partir. </t>
  </si>
  <si>
    <t>1111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</si>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</sst>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900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350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1500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35</v>
      </c>
      <c r="E20" s="13">
        <v>130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35</v>
      </c>
      <c r="E21" s="13">
        <v>450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35</v>
      </c>
      <c r="E22" s="13">
        <v>200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35</v>
      </c>
      <c r="E23" s="13">
        <v>1000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35</v>
      </c>
      <c r="E24" s="13">
        <v>500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120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41</v>
      </c>
      <c r="E26" s="13">
        <v>450</v>
      </c>
      <c r="F26" s="15">
        <v>0</v>
      </c>
      <c r="G26" s="13">
        <f>ROUND(SUM(E26*F26),2)</f>
        <v>0</v>
      </c>
      <c r="H26" s="17" t="s">
        <v>0</v>
      </c>
      <c r="I26" s="14" t="s">
        <v>84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85</v>
      </c>
      <c r="B27" s="14" t="s">
        <v>86</v>
      </c>
      <c r="C27" s="10" t="s">
        <v>87</v>
      </c>
      <c r="D27" s="10" t="s">
        <v>35</v>
      </c>
      <c r="E27" s="13">
        <v>60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35</v>
      </c>
      <c r="E28" s="13">
        <v>750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79</v>
      </c>
      <c r="E29" s="13">
        <v>900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900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35</v>
      </c>
      <c r="E31" s="13">
        <v>150</v>
      </c>
      <c r="F31" s="15">
        <v>0</v>
      </c>
      <c r="G31" s="13">
        <f>ROUND(SUM(E31*F31),2)</f>
        <v>0</v>
      </c>
      <c r="H31" s="17" t="s">
        <v>0</v>
      </c>
      <c r="I31" s="14" t="s">
        <v>104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105</v>
      </c>
      <c r="B32" s="14" t="s">
        <v>106</v>
      </c>
      <c r="C32" s="10" t="s">
        <v>107</v>
      </c>
      <c r="D32" s="10" t="s">
        <v>108</v>
      </c>
      <c r="E32" s="13">
        <v>300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35</v>
      </c>
      <c r="E33" s="13">
        <v>400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35</v>
      </c>
      <c r="E34" s="13">
        <v>80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35</v>
      </c>
      <c r="E35" s="13">
        <v>550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41</v>
      </c>
      <c r="E36" s="13">
        <v>300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35</v>
      </c>
      <c r="E37" s="13">
        <v>650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35</v>
      </c>
      <c r="E38" s="13">
        <v>50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41</v>
      </c>
      <c r="E39" s="13">
        <v>180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41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145</v>
      </c>
      <c r="E41" s="13">
        <v>250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41</v>
      </c>
      <c r="E42" s="13">
        <v>260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41</v>
      </c>
      <c r="E43" s="13">
        <v>150</v>
      </c>
      <c r="F43" s="15">
        <v>0</v>
      </c>
      <c r="G43" s="13">
        <f>ROUND(SUM(E43*F43),2)</f>
        <v>0</v>
      </c>
      <c r="H43" s="17" t="s">
        <v>0</v>
      </c>
      <c r="I43" s="14" t="s">
        <v>154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41</v>
      </c>
      <c r="E44" s="13">
        <v>250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41</v>
      </c>
      <c r="E45" s="13">
        <v>150</v>
      </c>
      <c r="F45" s="15">
        <v>0</v>
      </c>
      <c r="G45" s="13">
        <f>ROUND(SUM(E45*F45),2)</f>
        <v>0</v>
      </c>
      <c r="H45" s="17" t="s">
        <v>0</v>
      </c>
      <c r="I45" s="14" t="s">
        <v>162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41</v>
      </c>
      <c r="E46" s="13">
        <v>200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41</v>
      </c>
      <c r="E47" s="13">
        <v>900</v>
      </c>
      <c r="F47" s="15">
        <v>0</v>
      </c>
      <c r="G47" s="13">
        <f>ROUND(SUM(E47*F47),2)</f>
        <v>0</v>
      </c>
      <c r="H47" s="17" t="s">
        <v>0</v>
      </c>
      <c r="I47" s="14" t="s">
        <v>170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171</v>
      </c>
      <c r="B48" s="14" t="s">
        <v>172</v>
      </c>
      <c r="C48" s="10" t="s">
        <v>173</v>
      </c>
      <c r="D48" s="10" t="s">
        <v>35</v>
      </c>
      <c r="E48" s="13">
        <v>80</v>
      </c>
      <c r="F48" s="15">
        <v>0</v>
      </c>
      <c r="G48" s="13">
        <f>ROUND(SUM(E48*F48),2)</f>
        <v>0</v>
      </c>
      <c r="H48" s="17" t="s">
        <v>0</v>
      </c>
      <c r="I48" s="14" t="s">
        <v>174</v>
      </c>
      <c r="J48" s="12" t="s">
        <v>0</v>
      </c>
      <c r="K48" s="13">
        <f>SUM(G48:G48)</f>
        <v>0</v>
      </c>
      <c r="L48" s="13" t="s">
        <v>37</v>
      </c>
    </row>
    <row r="50" spans="6:7" ht="12.75">
      <c r="F50" s="18" t="s">
        <v>175</v>
      </c>
      <c r="G50" s="13">
        <f>SUM(G9:G48)</f>
        <v>0</v>
      </c>
    </row>
    <row r="53" spans="2:4" ht="12.75">
      <c r="B53" s="19" t="s">
        <v>176</v>
      </c>
      <c r="D53" s="20" t="s">
        <v>177</v>
      </c>
    </row>
    <row r="55" ht="12.75">
      <c r="B55" s="21" t="s">
        <v>178</v>
      </c>
    </row>
    <row r="57" spans="2:3" ht="82.5" customHeight="1">
      <c r="B57" s="3" t="s">
        <v>179</v>
      </c>
      <c r="C57" s="3" t="s">
        <v>180</v>
      </c>
    </row>
    <row r="60" ht="12.75">
      <c r="B60" s="4" t="s">
        <v>181</v>
      </c>
    </row>
    <row r="61" ht="12.75">
      <c r="B61" s="5" t="s">
        <v>182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53:C53"/>
    <mergeCell ref="D53:L53"/>
    <mergeCell ref="B55:L55"/>
    <mergeCell ref="C57:L57"/>
    <mergeCell ref="B60:L60"/>
    <mergeCell ref="B61:L6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